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97-Acessibilidade\Resumos\"/>
    </mc:Choice>
  </mc:AlternateContent>
  <workbookProtection workbookPassword="CF7A" lockStructure="1"/>
  <bookViews>
    <workbookView xWindow="-105" yWindow="-105" windowWidth="23250" windowHeight="12570" tabRatio="727"/>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H37" i="1" s="1"/>
  <c r="C22" i="1"/>
  <c r="B22" i="1"/>
  <c r="B20" i="1"/>
  <c r="C20" i="1"/>
  <c r="D20" i="1"/>
  <c r="D19" i="1"/>
  <c r="C19" i="1"/>
  <c r="B19" i="1"/>
  <c r="B18" i="1"/>
  <c r="C18" i="1"/>
  <c r="D18" i="1"/>
  <c r="D17" i="1"/>
  <c r="C17" i="1"/>
  <c r="B17" i="1"/>
  <c r="D15" i="1"/>
  <c r="C15" i="1"/>
  <c r="B15" i="1"/>
  <c r="D14" i="1"/>
  <c r="C14" i="1"/>
  <c r="B14" i="1"/>
  <c r="D13" i="1"/>
  <c r="C13" i="1"/>
  <c r="B13" i="1"/>
  <c r="C12" i="1"/>
  <c r="H39" i="1" l="1"/>
</calcChain>
</file>

<file path=xl/sharedStrings.xml><?xml version="1.0" encoding="utf-8"?>
<sst xmlns="http://schemas.openxmlformats.org/spreadsheetml/2006/main" count="244" uniqueCount="78">
  <si>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</si>
  <si>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</si>
  <si>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</si>
  <si>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</si>
  <si>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</si>
  <si>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</si>
  <si>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</si>
  <si>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</si>
  <si>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</si>
  <si>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</si>
  <si>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</si>
  <si>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</si>
  <si>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</si>
  <si>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</si>
  <si>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</si>
  <si>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</si>
  <si>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</si>
  <si>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</si>
  <si>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</si>
  <si>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</si>
  <si>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</si>
  <si>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</si>
  <si>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</si>
  <si>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</si>
  <si>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</si>
  <si>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</si>
  <si>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</si>
  <si>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</si>
  <si>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</si>
  <si>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</si>
  <si>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</si>
  <si>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</si>
  <si>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</si>
  <si>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</si>
  <si>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</si>
  <si>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</si>
  <si>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</si>
  <si>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</si>
  <si>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</si>
  <si>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</si>
  <si>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</si>
  <si>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</si>
  <si>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</si>
  <si>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</si>
  <si>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</si>
  <si>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</si>
  <si>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</si>
  <si>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</si>
  <si>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</si>
  <si>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</si>
  <si>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</si>
  <si>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</si>
  <si>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</si>
  <si>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</si>
  <si>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</si>
  <si>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</si>
  <si>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</si>
  <si>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</si>
  <si>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</si>
  <si>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</si>
  <si>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 informação secundária no conteúdo desenvolvido, pelo que esta condição não é aplicável.</t>
  </si>
  <si>
    <t>Os webcontents foram desenvolvidos para não apresentarem mais de 100 caracteres por linha</t>
  </si>
  <si>
    <t>Não existem elementos interativos nos conteúdos desenvolvidos.</t>
  </si>
  <si>
    <t>Não existem elementos interativos no conteúdo desenvolvido</t>
  </si>
  <si>
    <t xml:space="preserve"> AMA</t>
  </si>
  <si>
    <t xml:space="preserve">Esta condição é cumprida nos conteúdos desenvolvidos. </t>
  </si>
  <si>
    <t>X</t>
  </si>
  <si>
    <t xml:space="preserve">Nenhum bloco de conteúdos tem agregado a si a sua data de atualização.  </t>
  </si>
  <si>
    <t>SIR</t>
  </si>
  <si>
    <t>https://servicos.portais.ama.pt/EVO/SERVICES/SIR/Simulador/LISM0100_TipoPedido.aspx</t>
  </si>
  <si>
    <t>Não existe glossário</t>
  </si>
  <si>
    <t>Não se aplica.</t>
  </si>
  <si>
    <t>Não se aplica</t>
  </si>
  <si>
    <t xml:space="preserve">O tamanho mínimo de letra do conteúdo escrito é 12px. </t>
  </si>
  <si>
    <t xml:space="preserve">No topo do formulário tem a indicação da posição do utilizador </t>
  </si>
  <si>
    <t>as hiperligações apresentam cor diferente e sublinhado</t>
  </si>
  <si>
    <r>
      <t xml:space="preserve">Todos os conteúdos desenvolvidos não são </t>
    </r>
    <r>
      <rPr>
        <i/>
        <sz val="12"/>
        <color rgb="FF000000"/>
        <rFont val="Calibri"/>
        <family val="2"/>
        <scheme val="minor"/>
      </rPr>
      <t>responsive,</t>
    </r>
    <r>
      <rPr>
        <sz val="12"/>
        <color rgb="FF000000"/>
        <rFont val="Calibri"/>
        <family val="2"/>
        <scheme val="minor"/>
      </rPr>
      <t xml:space="preserve"> não sendo os mesmos adaptáveis a diferentes larguras de ecrã. </t>
    </r>
  </si>
  <si>
    <t>Os elementos clicáveis são perceptiveis através da 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</si>
</sst>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i/>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6">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9" fillId="2" borderId="0" xfId="0" applyFont="1" applyFill="1" applyAlignment="1" applyProtection="1">
      <alignment horizontal="center"/>
      <protection locked="0"/>
    </xf>
    <xf numFmtId="0" fontId="9" fillId="2" borderId="0" xfId="0" applyFont="1" applyFill="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7</xdr:col>
      <xdr:colOff>737236</xdr:colOff>
      <xdr:row>11</xdr:row>
      <xdr:rowOff>19051</xdr:rowOff>
    </xdr:to>
    <xdr:pic>
      <xdr:nvPicPr>
        <xdr:cNvPr id="3" name="Imagem 2"/>
        <xdr:cNvPicPr>
          <a:picLocks noChangeAspect="1"/>
        </xdr:cNvPicPr>
      </xdr:nvPicPr>
      <xdr:blipFill>
        <a:blip xmlns:r="http://schemas.openxmlformats.org/officeDocument/2006/relationships" r:embed="rId1"/>
        <a:stretch>
          <a:fillRect/>
        </a:stretch>
      </xdr:blipFill>
      <xdr:spPr>
        <a:xfrm>
          <a:off x="828676" y="1771651"/>
          <a:ext cx="345186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819150</xdr:colOff>
      <xdr:row>9</xdr:row>
      <xdr:rowOff>151487</xdr:rowOff>
    </xdr:to>
    <xdr:pic>
      <xdr:nvPicPr>
        <xdr:cNvPr id="2" name="Imagem 1"/>
        <xdr:cNvPicPr>
          <a:picLocks noChangeAspect="1"/>
        </xdr:cNvPicPr>
      </xdr:nvPicPr>
      <xdr:blipFill>
        <a:blip xmlns:r="http://schemas.openxmlformats.org/officeDocument/2006/relationships" r:embed="rId1"/>
        <a:stretch>
          <a:fillRect/>
        </a:stretch>
      </xdr:blipFill>
      <xdr:spPr>
        <a:xfrm>
          <a:off x="828675" y="1771650"/>
          <a:ext cx="3533775" cy="55153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7"/>
  <sheetViews>
    <sheetView tabSelected="1" zoomScale="80" zoomScaleNormal="80" workbookViewId="0">
      <selection activeCell="G6" sqref="G6:M6"/>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3" ht="33.75" x14ac:dyDescent="0.5">
      <c r="B1" s="3" t="s">
        <v>0</v>
      </c>
      <c r="I1" s="21" t="s">
        <v>56</v>
      </c>
    </row>
    <row r="2" spans="2:13" x14ac:dyDescent="0.25">
      <c r="B2" t="s">
        <v>27</v>
      </c>
      <c r="I2" s="37" t="s">
        <v>58</v>
      </c>
      <c r="J2" s="37"/>
      <c r="K2" s="37"/>
      <c r="L2" s="37"/>
      <c r="M2" s="37"/>
    </row>
    <row r="3" spans="2:13" x14ac:dyDescent="0.25">
      <c r="I3" s="37"/>
      <c r="J3" s="37"/>
      <c r="K3" s="37"/>
      <c r="L3" s="37"/>
      <c r="M3" s="37"/>
    </row>
    <row r="5" spans="2:13" s="13" customFormat="1" ht="21.95" customHeight="1" x14ac:dyDescent="0.25">
      <c r="B5" s="18"/>
      <c r="C5" s="34" t="s">
        <v>51</v>
      </c>
      <c r="D5" s="34"/>
      <c r="E5" s="34"/>
      <c r="F5" s="34"/>
      <c r="G5" s="35" t="s">
        <v>68</v>
      </c>
      <c r="H5" s="35"/>
      <c r="I5" s="35"/>
      <c r="J5" s="35"/>
      <c r="K5" s="35"/>
      <c r="L5" s="35"/>
      <c r="M5" s="35"/>
    </row>
    <row r="6" spans="2:13" s="13" customFormat="1" ht="21.95" customHeight="1" x14ac:dyDescent="0.25">
      <c r="B6" s="18"/>
      <c r="C6" s="34" t="s">
        <v>52</v>
      </c>
      <c r="D6" s="34"/>
      <c r="E6" s="34"/>
      <c r="F6" s="34"/>
      <c r="G6" s="36" t="s">
        <v>69</v>
      </c>
      <c r="H6" s="36"/>
      <c r="I6" s="36"/>
      <c r="J6" s="36"/>
      <c r="K6" s="36"/>
      <c r="L6" s="36"/>
      <c r="M6" s="36"/>
    </row>
    <row r="7" spans="2:13" s="13" customFormat="1" ht="21.95" customHeight="1" x14ac:dyDescent="0.25">
      <c r="B7" s="18"/>
      <c r="C7" s="34" t="s">
        <v>50</v>
      </c>
      <c r="D7" s="34"/>
      <c r="E7" s="34"/>
      <c r="F7" s="34"/>
      <c r="G7" s="35" t="s">
        <v>64</v>
      </c>
      <c r="H7" s="35"/>
      <c r="I7" s="35"/>
      <c r="J7" s="35"/>
      <c r="K7" s="35"/>
      <c r="L7" s="35"/>
      <c r="M7" s="35"/>
    </row>
    <row r="8" spans="2:13" s="13" customFormat="1" ht="21.95" customHeight="1" x14ac:dyDescent="0.25">
      <c r="B8" s="18"/>
      <c r="C8" s="34" t="s">
        <v>48</v>
      </c>
      <c r="D8" s="34"/>
      <c r="E8" s="34"/>
      <c r="F8" s="34"/>
      <c r="G8" s="19">
        <v>44102</v>
      </c>
      <c r="H8" s="20"/>
      <c r="I8" s="20"/>
    </row>
    <row r="10" spans="2:13" s="13" customFormat="1" ht="21.95" customHeight="1" x14ac:dyDescent="0.25">
      <c r="B10" s="12" t="s">
        <v>23</v>
      </c>
      <c r="C10" s="12" t="s">
        <v>24</v>
      </c>
      <c r="D10" s="12" t="s">
        <v>25</v>
      </c>
    </row>
    <row r="11" spans="2:13" s="13" customFormat="1" ht="21.95" customHeight="1" x14ac:dyDescent="0.25">
      <c r="B11" s="14"/>
      <c r="C11" s="15" t="s">
        <v>26</v>
      </c>
      <c r="D11" s="15" t="s">
        <v>26</v>
      </c>
      <c r="E11" s="40" t="s">
        <v>1</v>
      </c>
      <c r="F11" s="40"/>
      <c r="G11" s="40"/>
      <c r="H11" s="40"/>
      <c r="I11" s="40"/>
      <c r="J11" s="40"/>
      <c r="K11" s="40"/>
      <c r="L11" s="40"/>
      <c r="M11" s="41"/>
    </row>
    <row r="12" spans="2:13" s="13" customFormat="1" ht="21.95" customHeight="1" x14ac:dyDescent="0.25">
      <c r="B12" s="16" t="str">
        <f>IF('1.1'!$B$3="x","x"," ")</f>
        <v xml:space="preserve"> </v>
      </c>
      <c r="C12" s="16" t="str">
        <f>IF('1.1'!$C$3="x","x"," ")</f>
        <v xml:space="preserve"> </v>
      </c>
      <c r="D12" s="16" t="str">
        <f>IF('1.1'!$D$3="x", "x", " ")</f>
        <v>x</v>
      </c>
      <c r="F12" s="32" t="s">
        <v>2</v>
      </c>
      <c r="G12" s="32"/>
      <c r="H12" s="32"/>
      <c r="I12" s="32"/>
      <c r="J12" s="32"/>
      <c r="K12" s="32"/>
      <c r="L12" s="32"/>
      <c r="M12" s="32"/>
    </row>
    <row r="13" spans="2:13" s="13" customFormat="1" ht="21.95" customHeight="1" x14ac:dyDescent="0.25">
      <c r="B13" s="16" t="str">
        <f>IF('1.2'!$B$3="x","x"," ")</f>
        <v xml:space="preserve"> </v>
      </c>
      <c r="C13" s="16" t="str">
        <f>IF('1.2'!$C$3="x","x"," ")</f>
        <v>x</v>
      </c>
      <c r="D13" s="16" t="str">
        <f>IF('1.2'!$D$3="x", "x", " ")</f>
        <v xml:space="preserve"> </v>
      </c>
      <c r="F13" s="31" t="s">
        <v>3</v>
      </c>
      <c r="G13" s="31"/>
      <c r="H13" s="31"/>
      <c r="I13" s="31"/>
      <c r="J13" s="31"/>
      <c r="K13" s="31"/>
      <c r="L13" s="31"/>
      <c r="M13" s="31"/>
    </row>
    <row r="14" spans="2:13" s="13" customFormat="1" ht="21.95" customHeight="1" x14ac:dyDescent="0.25">
      <c r="B14" s="16" t="str">
        <f>IF('1.3'!$B$3="x","x"," ")</f>
        <v xml:space="preserve"> </v>
      </c>
      <c r="C14" s="16" t="str">
        <f>IF('1.3'!$C$3="x","x"," ")</f>
        <v>x</v>
      </c>
      <c r="D14" s="16" t="str">
        <f>IF('1.3'!$D$3="x", "x", " ")</f>
        <v xml:space="preserve"> </v>
      </c>
      <c r="F14" s="31" t="s">
        <v>4</v>
      </c>
      <c r="G14" s="31"/>
      <c r="H14" s="31"/>
      <c r="I14" s="31"/>
      <c r="J14" s="31"/>
      <c r="K14" s="31"/>
      <c r="L14" s="31"/>
      <c r="M14" s="31"/>
    </row>
    <row r="15" spans="2:13" s="13" customFormat="1" ht="21.95" customHeight="1" x14ac:dyDescent="0.25">
      <c r="B15" s="17" t="str">
        <f>IF('1.4'!$B$3="x","x"," ")</f>
        <v xml:space="preserve"> </v>
      </c>
      <c r="C15" s="17" t="str">
        <f>IF('1.4'!$C$3="x","x"," ")</f>
        <v xml:space="preserve"> </v>
      </c>
      <c r="D15" s="17" t="str">
        <f>IF('1.4'!$D$3="x", "x", " ")</f>
        <v>x</v>
      </c>
      <c r="F15" s="33" t="s">
        <v>5</v>
      </c>
      <c r="G15" s="33"/>
      <c r="H15" s="33"/>
      <c r="I15" s="33"/>
      <c r="J15" s="33"/>
      <c r="K15" s="33"/>
      <c r="L15" s="33"/>
      <c r="M15" s="33"/>
    </row>
    <row r="16" spans="2:13" s="13" customFormat="1" ht="21.95" customHeight="1" x14ac:dyDescent="0.25">
      <c r="B16" s="14"/>
      <c r="C16" s="15"/>
      <c r="D16" s="15"/>
      <c r="E16" s="40" t="s">
        <v>6</v>
      </c>
      <c r="F16" s="40"/>
      <c r="G16" s="40"/>
      <c r="H16" s="40"/>
      <c r="I16" s="40"/>
      <c r="J16" s="40"/>
      <c r="K16" s="40"/>
      <c r="L16" s="40"/>
      <c r="M16" s="41"/>
    </row>
    <row r="17" spans="2:13" s="13" customFormat="1" ht="21.95" customHeight="1" x14ac:dyDescent="0.25">
      <c r="B17" s="16" t="str">
        <f>IF('2.1'!$B$3="x","x"," ")</f>
        <v>x</v>
      </c>
      <c r="C17" s="16" t="str">
        <f>IF('2.1'!$C$3="x","x"," ")</f>
        <v xml:space="preserve"> </v>
      </c>
      <c r="D17" s="16" t="str">
        <f>IF('2.1'!$D$3="x", "x", " ")</f>
        <v xml:space="preserve"> </v>
      </c>
      <c r="F17" s="32" t="s">
        <v>7</v>
      </c>
      <c r="G17" s="32"/>
      <c r="H17" s="32"/>
      <c r="I17" s="32"/>
      <c r="J17" s="32"/>
      <c r="K17" s="32"/>
      <c r="L17" s="32"/>
      <c r="M17" s="32"/>
    </row>
    <row r="18" spans="2:13" s="13" customFormat="1" ht="21.95" customHeight="1" x14ac:dyDescent="0.25">
      <c r="B18" s="16" t="str">
        <f>IF('2.2'!$B$3="x","x"," ")</f>
        <v xml:space="preserve"> </v>
      </c>
      <c r="C18" s="16" t="str">
        <f>IF('2.2'!$C$3="x","x"," ")</f>
        <v xml:space="preserve"> </v>
      </c>
      <c r="D18" s="16" t="str">
        <f>IF('2.2'!$D$3="x", "x", " ")</f>
        <v>x</v>
      </c>
      <c r="F18" s="31" t="s">
        <v>8</v>
      </c>
      <c r="G18" s="31"/>
      <c r="H18" s="31"/>
      <c r="I18" s="31"/>
      <c r="J18" s="31"/>
      <c r="K18" s="31"/>
      <c r="L18" s="31"/>
      <c r="M18" s="31"/>
    </row>
    <row r="19" spans="2:13" s="13" customFormat="1" ht="21.95" customHeight="1" x14ac:dyDescent="0.25">
      <c r="B19" s="16" t="str">
        <f>IF('2.3'!$B$3="x","x"," ")</f>
        <v>x</v>
      </c>
      <c r="C19" s="16" t="str">
        <f>IF('2.3'!$C$3="x","x"," ")</f>
        <v xml:space="preserve"> </v>
      </c>
      <c r="D19" s="16" t="str">
        <f>IF('2.3'!$D$3="x", "x", " ")</f>
        <v xml:space="preserve"> </v>
      </c>
      <c r="F19" s="31" t="s">
        <v>9</v>
      </c>
      <c r="G19" s="31"/>
      <c r="H19" s="31"/>
      <c r="I19" s="31"/>
      <c r="J19" s="31"/>
      <c r="K19" s="31"/>
      <c r="L19" s="31"/>
      <c r="M19" s="31"/>
    </row>
    <row r="20" spans="2:13" s="13" customFormat="1" ht="21.95" customHeight="1" x14ac:dyDescent="0.25">
      <c r="B20" s="17" t="str">
        <f>IF('2.4'!$B$3="x","x"," ")</f>
        <v>x</v>
      </c>
      <c r="C20" s="17" t="str">
        <f>IF('2.4'!$C$3="x","x"," ")</f>
        <v xml:space="preserve"> </v>
      </c>
      <c r="D20" s="17" t="str">
        <f>IF('2.4'!$D$3="x", "x", " ")</f>
        <v xml:space="preserve"> </v>
      </c>
      <c r="F20" s="33" t="s">
        <v>10</v>
      </c>
      <c r="G20" s="33"/>
      <c r="H20" s="33"/>
      <c r="I20" s="33"/>
      <c r="J20" s="33"/>
      <c r="K20" s="33"/>
      <c r="L20" s="33"/>
      <c r="M20" s="33"/>
    </row>
    <row r="21" spans="2:13" s="13" customFormat="1" ht="21.95" customHeight="1" x14ac:dyDescent="0.25">
      <c r="B21" s="14"/>
      <c r="C21" s="15"/>
      <c r="D21" s="15"/>
      <c r="E21" s="40" t="s">
        <v>11</v>
      </c>
      <c r="F21" s="40"/>
      <c r="G21" s="40"/>
      <c r="H21" s="40"/>
      <c r="I21" s="40"/>
      <c r="J21" s="40"/>
      <c r="K21" s="40"/>
      <c r="L21" s="40"/>
      <c r="M21" s="41"/>
    </row>
    <row r="22" spans="2:13" s="13" customFormat="1" ht="21.95" customHeight="1" x14ac:dyDescent="0.25">
      <c r="B22" s="16" t="str">
        <f>IF('3.1'!$B$3="x","x"," ")</f>
        <v xml:space="preserve"> </v>
      </c>
      <c r="C22" s="16" t="str">
        <f>IF('3.1'!$C$3="x","x"," ")</f>
        <v xml:space="preserve"> </v>
      </c>
      <c r="D22" s="16" t="str">
        <f>IF('3.1'!$D$3="x", "x", " ")</f>
        <v>x</v>
      </c>
      <c r="F22" s="32" t="s">
        <v>12</v>
      </c>
      <c r="G22" s="32"/>
      <c r="H22" s="32"/>
      <c r="I22" s="32"/>
      <c r="J22" s="32"/>
      <c r="K22" s="32"/>
      <c r="L22" s="32"/>
      <c r="M22" s="32"/>
    </row>
    <row r="23" spans="2:13" s="13" customFormat="1" ht="21.95" customHeight="1" x14ac:dyDescent="0.25">
      <c r="B23" s="16" t="str">
        <f>IF('3.2'!$B$3="x","x"," ")</f>
        <v>x</v>
      </c>
      <c r="C23" s="16" t="str">
        <f>IF('3.2'!$C$3="x","x"," ")</f>
        <v xml:space="preserve"> </v>
      </c>
      <c r="D23" s="16" t="str">
        <f>IF('3.2'!$D$3="x", "x", " ")</f>
        <v xml:space="preserve"> </v>
      </c>
      <c r="F23" s="31" t="s">
        <v>13</v>
      </c>
      <c r="G23" s="31"/>
      <c r="H23" s="31"/>
      <c r="I23" s="31"/>
      <c r="J23" s="31"/>
      <c r="K23" s="31"/>
      <c r="L23" s="31"/>
      <c r="M23" s="31"/>
    </row>
    <row r="24" spans="2:13" s="13" customFormat="1" ht="21.95" customHeight="1" x14ac:dyDescent="0.25">
      <c r="B24" s="17" t="str">
        <f>IF('3.3'!$B$3="x","x"," ")</f>
        <v>x</v>
      </c>
      <c r="C24" s="17" t="str">
        <f>IF('3.3'!$C$3="x","x"," ")</f>
        <v xml:space="preserve"> </v>
      </c>
      <c r="D24" s="17" t="str">
        <f>IF('3.3'!$D$3="x", "x", " ")</f>
        <v xml:space="preserve"> </v>
      </c>
      <c r="F24" s="33" t="s">
        <v>14</v>
      </c>
      <c r="G24" s="33"/>
      <c r="H24" s="33"/>
      <c r="I24" s="33"/>
      <c r="J24" s="33"/>
      <c r="K24" s="33"/>
      <c r="L24" s="33"/>
      <c r="M24" s="33"/>
    </row>
    <row r="25" spans="2:13" s="13" customFormat="1" ht="21.95" customHeight="1" x14ac:dyDescent="0.25">
      <c r="B25" s="14"/>
      <c r="C25" s="15"/>
      <c r="D25" s="15"/>
      <c r="E25" s="40" t="s">
        <v>15</v>
      </c>
      <c r="F25" s="40"/>
      <c r="G25" s="40"/>
      <c r="H25" s="40"/>
      <c r="I25" s="40"/>
      <c r="J25" s="40"/>
      <c r="K25" s="40"/>
      <c r="L25" s="40"/>
      <c r="M25" s="41"/>
    </row>
    <row r="26" spans="2:13" s="13" customFormat="1" ht="21.95" customHeight="1" x14ac:dyDescent="0.25">
      <c r="B26" s="16" t="str">
        <f>IF('4.1'!$B$3="x","x"," ")</f>
        <v xml:space="preserve"> </v>
      </c>
      <c r="C26" s="16" t="str">
        <f>IF('4.1'!$C$3="x","x"," ")</f>
        <v xml:space="preserve"> </v>
      </c>
      <c r="D26" s="16" t="str">
        <f>IF('4.1'!$D$3="x", "x", " ")</f>
        <v>x</v>
      </c>
      <c r="F26" s="32" t="s">
        <v>16</v>
      </c>
      <c r="G26" s="32"/>
      <c r="H26" s="32"/>
      <c r="I26" s="32"/>
      <c r="J26" s="32"/>
      <c r="K26" s="32"/>
      <c r="L26" s="32"/>
      <c r="M26" s="32"/>
    </row>
    <row r="27" spans="2:13" s="13" customFormat="1" ht="21.95" customHeight="1" x14ac:dyDescent="0.25">
      <c r="B27" s="17" t="str">
        <f>IF('4.2'!$B$3="x","x"," ")</f>
        <v xml:space="preserve"> </v>
      </c>
      <c r="C27" s="17" t="str">
        <f>IF('4.2'!$C$3="x","x"," ")</f>
        <v>x</v>
      </c>
      <c r="D27" s="17" t="str">
        <f>IF('4.2'!$D$3="x", "x", " ")</f>
        <v xml:space="preserve"> </v>
      </c>
      <c r="F27" s="33" t="s">
        <v>17</v>
      </c>
      <c r="G27" s="33"/>
      <c r="H27" s="33"/>
      <c r="I27" s="33"/>
      <c r="J27" s="33"/>
      <c r="K27" s="33"/>
      <c r="L27" s="33"/>
      <c r="M27" s="33"/>
    </row>
    <row r="28" spans="2:13" s="13" customFormat="1" ht="21.95" customHeight="1" x14ac:dyDescent="0.25">
      <c r="B28" s="14"/>
      <c r="C28" s="15"/>
      <c r="D28" s="15"/>
      <c r="E28" s="40" t="s">
        <v>18</v>
      </c>
      <c r="F28" s="40"/>
      <c r="G28" s="40"/>
      <c r="H28" s="40"/>
      <c r="I28" s="40"/>
      <c r="J28" s="40"/>
      <c r="K28" s="40"/>
      <c r="L28" s="40"/>
      <c r="M28" s="41"/>
    </row>
    <row r="29" spans="2:13" s="13" customFormat="1" ht="21.95" customHeight="1" x14ac:dyDescent="0.25">
      <c r="B29" s="16" t="str">
        <f>IF('5.1'!$B$3="x","x"," ")</f>
        <v xml:space="preserve"> </v>
      </c>
      <c r="C29" s="16" t="str">
        <f>IF('5.1'!$C$3="x","x"," ")</f>
        <v xml:space="preserve"> </v>
      </c>
      <c r="D29" s="16" t="str">
        <f>IF('5.1'!$D$3="x", "x", " ")</f>
        <v>x</v>
      </c>
      <c r="F29" s="32" t="s">
        <v>19</v>
      </c>
      <c r="G29" s="32"/>
      <c r="H29" s="32"/>
      <c r="I29" s="32"/>
      <c r="J29" s="32"/>
      <c r="K29" s="32"/>
      <c r="L29" s="32"/>
      <c r="M29" s="32"/>
    </row>
    <row r="30" spans="2:13" s="13" customFormat="1" ht="21.95" customHeight="1" x14ac:dyDescent="0.25">
      <c r="B30" s="16" t="str">
        <f>IF('5.2'!$B$3="x","x"," ")</f>
        <v xml:space="preserve"> </v>
      </c>
      <c r="C30" s="16" t="str">
        <f>IF('5.2'!$C$3="x","x"," ")</f>
        <v xml:space="preserve"> </v>
      </c>
      <c r="D30" s="16" t="str">
        <f>IF('5.2'!$D$3="x", "x", " ")</f>
        <v>x</v>
      </c>
      <c r="F30" s="31" t="s">
        <v>20</v>
      </c>
      <c r="G30" s="31"/>
      <c r="H30" s="31"/>
      <c r="I30" s="31"/>
      <c r="J30" s="31"/>
      <c r="K30" s="31"/>
      <c r="L30" s="31"/>
      <c r="M30" s="31"/>
    </row>
    <row r="31" spans="2:13" s="13" customFormat="1" ht="21.95" customHeight="1" x14ac:dyDescent="0.25">
      <c r="B31" s="16" t="str">
        <f>IF('5.3'!$B$3="x","x"," ")</f>
        <v xml:space="preserve"> </v>
      </c>
      <c r="C31" s="16" t="str">
        <f>IF('5.3'!$C$3="x","x"," ")</f>
        <v xml:space="preserve"> </v>
      </c>
      <c r="D31" s="16" t="str">
        <f>IF('5.3'!$D$3="x", "x", " ")</f>
        <v>x</v>
      </c>
      <c r="F31" s="31" t="s">
        <v>21</v>
      </c>
      <c r="G31" s="31"/>
      <c r="H31" s="31"/>
      <c r="I31" s="31"/>
      <c r="J31" s="31"/>
      <c r="K31" s="31"/>
      <c r="L31" s="31"/>
      <c r="M31" s="31"/>
    </row>
    <row r="32" spans="2:13" s="13" customFormat="1" ht="21.95" customHeight="1" x14ac:dyDescent="0.25">
      <c r="B32" s="16" t="str">
        <f>IF('5.4'!$B$3="x","x"," ")</f>
        <v>x</v>
      </c>
      <c r="C32" s="16" t="str">
        <f>IF('5.4'!$C$3="x","x"," ")</f>
        <v xml:space="preserve"> </v>
      </c>
      <c r="D32" s="16" t="str">
        <f>IF('5.4'!$D$3="x", "x", " ")</f>
        <v xml:space="preserve"> </v>
      </c>
      <c r="F32" s="31" t="s">
        <v>22</v>
      </c>
      <c r="G32" s="31"/>
      <c r="H32" s="31"/>
      <c r="I32" s="31"/>
      <c r="J32" s="31"/>
      <c r="K32" s="31"/>
      <c r="L32" s="31"/>
      <c r="M32" s="31"/>
    </row>
    <row r="36" spans="6:11" ht="33.75" x14ac:dyDescent="0.5">
      <c r="F36" s="3" t="s">
        <v>47</v>
      </c>
    </row>
    <row r="37" spans="6:11" x14ac:dyDescent="0.25">
      <c r="F37" s="39" t="s">
        <v>53</v>
      </c>
      <c r="G37" s="39"/>
      <c r="H37" s="2">
        <f>COUNTIF(D12:D32,"x")</f>
        <v>8</v>
      </c>
    </row>
    <row r="38" spans="6:11" x14ac:dyDescent="0.25">
      <c r="F38" s="39" t="s">
        <v>54</v>
      </c>
      <c r="G38" s="39"/>
      <c r="H38">
        <v>17</v>
      </c>
    </row>
    <row r="39" spans="6:11" ht="31.5" x14ac:dyDescent="0.5">
      <c r="H39" s="4">
        <f>COUNTIF($B$12:$B$32,"x")/(17-COUNTIF($D$12:$D$32,"x"))</f>
        <v>0.66666666666666663</v>
      </c>
    </row>
    <row r="41" spans="6:11" x14ac:dyDescent="0.25">
      <c r="F41" t="s">
        <v>49</v>
      </c>
    </row>
    <row r="43" spans="6:11" x14ac:dyDescent="0.25">
      <c r="G43" s="38" t="s">
        <v>59</v>
      </c>
      <c r="H43" s="38"/>
      <c r="I43" s="38"/>
      <c r="J43" s="38"/>
      <c r="K43" s="38"/>
    </row>
    <row r="44" spans="6:11" x14ac:dyDescent="0.25">
      <c r="G44" s="38"/>
      <c r="H44" s="38"/>
      <c r="I44" s="38"/>
      <c r="J44" s="38"/>
      <c r="K44" s="38"/>
    </row>
    <row r="45" spans="6:11" x14ac:dyDescent="0.25">
      <c r="G45" s="38"/>
      <c r="H45" s="38"/>
      <c r="I45" s="38"/>
      <c r="J45" s="38"/>
      <c r="K45" s="38"/>
    </row>
    <row r="46" spans="6:11" x14ac:dyDescent="0.25">
      <c r="G46" s="38"/>
      <c r="H46" s="38"/>
      <c r="I46" s="38"/>
      <c r="J46" s="38"/>
      <c r="K46" s="38"/>
    </row>
    <row r="47" spans="6:11" x14ac:dyDescent="0.25">
      <c r="G47" s="38"/>
      <c r="H47" s="38"/>
      <c r="I47" s="38"/>
      <c r="J47" s="38"/>
      <c r="K47" s="38"/>
    </row>
    <row r="48" spans="6:11" x14ac:dyDescent="0.25">
      <c r="G48" s="38"/>
      <c r="H48" s="38"/>
      <c r="I48" s="38"/>
      <c r="J48" s="38"/>
      <c r="K48" s="38"/>
    </row>
    <row r="49" spans="7:11" x14ac:dyDescent="0.25">
      <c r="G49" s="38"/>
      <c r="H49" s="38"/>
      <c r="I49" s="38"/>
      <c r="J49" s="38"/>
      <c r="K49" s="38"/>
    </row>
    <row r="50" spans="7:11" x14ac:dyDescent="0.25">
      <c r="G50" s="38"/>
      <c r="H50" s="38"/>
      <c r="I50" s="38"/>
      <c r="J50" s="38"/>
      <c r="K50" s="38"/>
    </row>
    <row r="51" spans="7:11" x14ac:dyDescent="0.25">
      <c r="G51" s="38"/>
      <c r="H51" s="38"/>
      <c r="I51" s="38"/>
      <c r="J51" s="38"/>
      <c r="K51" s="38"/>
    </row>
    <row r="52" spans="7:11" x14ac:dyDescent="0.25">
      <c r="G52" s="38"/>
      <c r="H52" s="38"/>
      <c r="I52" s="38"/>
      <c r="J52" s="38"/>
      <c r="K52" s="38"/>
    </row>
    <row r="53" spans="7:11" x14ac:dyDescent="0.25">
      <c r="G53" s="38"/>
      <c r="H53" s="38"/>
      <c r="I53" s="38"/>
      <c r="J53" s="38"/>
      <c r="K53" s="38"/>
    </row>
    <row r="54" spans="7:11" x14ac:dyDescent="0.25">
      <c r="G54" s="38"/>
      <c r="H54" s="38"/>
      <c r="I54" s="38"/>
      <c r="J54" s="38"/>
      <c r="K54" s="38"/>
    </row>
    <row r="55" spans="7:11" x14ac:dyDescent="0.25">
      <c r="G55" s="38"/>
      <c r="H55" s="38"/>
      <c r="I55" s="38"/>
      <c r="J55" s="38"/>
      <c r="K55" s="38"/>
    </row>
    <row r="56" spans="7:11" x14ac:dyDescent="0.25">
      <c r="G56" s="38"/>
      <c r="H56" s="38"/>
      <c r="I56" s="38"/>
      <c r="J56" s="38"/>
      <c r="K56" s="38"/>
    </row>
    <row r="57" spans="7:11" x14ac:dyDescent="0.25">
      <c r="G57" s="38"/>
      <c r="H57" s="38"/>
      <c r="I57" s="38"/>
      <c r="J57" s="38"/>
      <c r="K57" s="38"/>
    </row>
    <row r="58" spans="7:11" x14ac:dyDescent="0.25">
      <c r="G58" s="38"/>
      <c r="H58" s="38"/>
      <c r="I58" s="38"/>
      <c r="J58" s="38"/>
      <c r="K58" s="38"/>
    </row>
    <row r="59" spans="7:11" x14ac:dyDescent="0.25">
      <c r="G59" s="38"/>
      <c r="H59" s="38"/>
      <c r="I59" s="38"/>
      <c r="J59" s="38"/>
      <c r="K59" s="38"/>
    </row>
    <row r="60" spans="7:11" x14ac:dyDescent="0.25">
      <c r="G60" s="38"/>
      <c r="H60" s="38"/>
      <c r="I60" s="38"/>
      <c r="J60" s="38"/>
      <c r="K60" s="38"/>
    </row>
    <row r="61" spans="7:11" x14ac:dyDescent="0.25">
      <c r="G61" s="38"/>
      <c r="H61" s="38"/>
      <c r="I61" s="38"/>
      <c r="J61" s="38"/>
      <c r="K61" s="38"/>
    </row>
    <row r="62" spans="7:11" x14ac:dyDescent="0.25">
      <c r="G62" s="38"/>
      <c r="H62" s="38"/>
      <c r="I62" s="38"/>
      <c r="J62" s="38"/>
      <c r="K62" s="38"/>
    </row>
    <row r="63" spans="7:11" x14ac:dyDescent="0.25">
      <c r="G63" s="38"/>
      <c r="H63" s="38"/>
      <c r="I63" s="38"/>
      <c r="J63" s="38"/>
      <c r="K63" s="38"/>
    </row>
    <row r="64" spans="7:11" x14ac:dyDescent="0.25">
      <c r="G64" s="38"/>
      <c r="H64" s="38"/>
      <c r="I64" s="38"/>
      <c r="J64" s="38"/>
      <c r="K64" s="38"/>
    </row>
    <row r="65" spans="7:11" x14ac:dyDescent="0.25">
      <c r="G65" s="38"/>
      <c r="H65" s="38"/>
      <c r="I65" s="38"/>
      <c r="J65" s="38"/>
      <c r="K65" s="38"/>
    </row>
    <row r="66" spans="7:11" x14ac:dyDescent="0.25">
      <c r="G66" s="38"/>
      <c r="H66" s="38"/>
      <c r="I66" s="38"/>
      <c r="J66" s="38"/>
      <c r="K66" s="38"/>
    </row>
    <row r="67" spans="7:11" x14ac:dyDescent="0.25">
      <c r="G67" s="38"/>
      <c r="H67" s="38"/>
      <c r="I67" s="38"/>
      <c r="J67" s="38"/>
      <c r="K67" s="38"/>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M5"/>
    <mergeCell ref="G6:M6"/>
    <mergeCell ref="G7:M7"/>
    <mergeCell ref="F31:M31"/>
    <mergeCell ref="F32:M32"/>
    <mergeCell ref="F22:M22"/>
    <mergeCell ref="F23:M23"/>
    <mergeCell ref="F24:M24"/>
    <mergeCell ref="F26:M26"/>
    <mergeCell ref="F27:M27"/>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hyperlink ref="F13:M13" location="'1.2'!B3" display="1.2 Os termos mais complexos têm uma definição agregada"/>
    <hyperlink ref="F14:M14" location="'1.3'!B3" display="1.3 Cada bloco de conteúdo contém a sua data de atualização"/>
    <hyperlink ref="F15:M15" location="'1.4'!B3" display="1.4 A informação sobre a entidade responsável pelo conteúdo está em todas as páginas"/>
    <hyperlink ref="F17:M17" location="'2.1'!B3" display="2.1 O tipo de letra do corpo do documento é adequado e o tamanho da letra é, no mínimo, de 12 pontos"/>
    <hyperlink ref="F18:M18" location="'2.2'!B3" display="2.2 A informação secundária (datas, autores) utiliza, no mínimo, um tamanho de letra de 10 pontos"/>
    <hyperlink ref="F19:M19" location="'2.3'!B3" display="2.3 Blocos e linhas de texto com largura não superior a 100 caracteres"/>
    <hyperlink ref="F20:M20" location="'2.4'!B3" display="2.4 O espaçamento entre linhas não é inferior a 1.5x o tamanho da letra"/>
    <hyperlink ref="F22:M22" location="'3.1'!B3" display="3.1 Nenhum nível de navegação tem mais de 9 opções"/>
    <hyperlink ref="F23:M23" location="'3.2'!B3" display="3.2 A navegação principal está sempre visível e sempre no mesmo local"/>
    <hyperlink ref="F24:M24" location="'3.3'!B3" display="3.3 As hiperligações de texto não devem ser diferenciadas apenas com base na cor"/>
    <hyperlink ref="F26:M26" location="'4.1'!B3" display="4.1 Os documentos longos têm um índice no topo com hiperligações internas para o mesmo"/>
    <hyperlink ref="F27:M27" location="'4.2'!B3" display="4.2 O layout do sítio Web é adaptável a plataformas móveis sem necessidade de efetuar varrimento horizontal"/>
    <hyperlink ref="F29:M29" location="'5.1'!B3" display="5.1 Não existem elementos interativos acionados apenas com a passagem do rato (hover)"/>
    <hyperlink ref="F30:M30" location="'5.2'!B3" display="5.2 Os elementos interativos têm uma dimensão mínima de 44px CSS (44 pontos) (vertical e horizontal)"/>
    <hyperlink ref="F31:M31" location="'5.3'!B3" display="5.3 Há apenas um botão de ação principal por página e o mesmo encontra-se destacado"/>
    <hyperlink ref="F32:M32" location="'5.4'!B3" display="5.4 Elementos gráficos interativos têm de aparentar ser clicáveis"/>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c r="D3" s="8" t="s">
        <v>29</v>
      </c>
      <c r="E3" s="6"/>
      <c r="F3" s="11" t="s">
        <v>12</v>
      </c>
      <c r="G3" s="6"/>
      <c r="H3" s="6"/>
      <c r="I3" s="6"/>
      <c r="J3" s="6"/>
      <c r="K3" s="6"/>
      <c r="L3" s="6"/>
      <c r="M3" s="6"/>
      <c r="N3" s="6"/>
      <c r="O3" s="6"/>
      <c r="P3" s="6"/>
      <c r="Q3" s="6"/>
      <c r="R3" s="6"/>
    </row>
    <row r="4" spans="1:18" ht="48" customHeight="1" x14ac:dyDescent="0.25">
      <c r="A4" s="6"/>
      <c r="B4" s="9"/>
      <c r="C4" s="9"/>
      <c r="D4" s="9"/>
      <c r="E4" s="6"/>
      <c r="F4" s="42" t="s">
        <v>38</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72</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13</v>
      </c>
      <c r="G3" s="6"/>
      <c r="H3" s="6"/>
      <c r="I3" s="6"/>
      <c r="J3" s="6"/>
      <c r="K3" s="6"/>
      <c r="L3" s="6"/>
      <c r="M3" s="6"/>
      <c r="N3" s="6"/>
      <c r="O3" s="6"/>
      <c r="P3" s="6"/>
      <c r="Q3" s="6"/>
      <c r="R3" s="6"/>
    </row>
    <row r="4" spans="1:18" ht="32.1" customHeight="1" x14ac:dyDescent="0.25">
      <c r="A4" s="6"/>
      <c r="B4" s="9"/>
      <c r="C4" s="9"/>
      <c r="D4" s="9"/>
      <c r="E4" s="6"/>
      <c r="F4" s="42" t="s">
        <v>39</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74</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66</v>
      </c>
      <c r="C3" s="8"/>
      <c r="D3" s="8" t="s">
        <v>26</v>
      </c>
      <c r="E3" s="6"/>
      <c r="F3" s="11" t="s">
        <v>14</v>
      </c>
      <c r="G3" s="6"/>
      <c r="H3" s="6"/>
      <c r="I3" s="6"/>
      <c r="J3" s="6"/>
      <c r="K3" s="6"/>
      <c r="L3" s="6"/>
      <c r="M3" s="6"/>
      <c r="N3" s="6"/>
      <c r="O3" s="6"/>
      <c r="P3" s="6"/>
      <c r="Q3" s="6"/>
      <c r="R3" s="6"/>
    </row>
    <row r="4" spans="1:18" ht="48" customHeight="1" x14ac:dyDescent="0.25">
      <c r="A4" s="6"/>
      <c r="B4" s="9"/>
      <c r="C4" s="9"/>
      <c r="D4" s="9"/>
      <c r="E4" s="6"/>
      <c r="F4" s="42" t="s">
        <v>40</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75</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c r="D3" s="8" t="s">
        <v>29</v>
      </c>
      <c r="E3" s="6"/>
      <c r="F3" s="11" t="s">
        <v>16</v>
      </c>
      <c r="G3" s="6"/>
      <c r="H3" s="6"/>
      <c r="I3" s="6"/>
      <c r="J3" s="6"/>
      <c r="K3" s="6"/>
      <c r="L3" s="6"/>
      <c r="M3" s="6"/>
      <c r="N3" s="6"/>
      <c r="O3" s="6"/>
      <c r="P3" s="6"/>
      <c r="Q3" s="6"/>
      <c r="R3" s="6"/>
    </row>
    <row r="4" spans="1:18" ht="32.1" customHeight="1" x14ac:dyDescent="0.25">
      <c r="A4" s="6"/>
      <c r="B4" s="9"/>
      <c r="C4" s="9"/>
      <c r="D4" s="9"/>
      <c r="E4" s="6"/>
      <c r="F4" s="42" t="s">
        <v>41</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72</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c r="E3" s="6"/>
      <c r="F3" s="11" t="s">
        <v>17</v>
      </c>
      <c r="G3" s="6"/>
      <c r="H3" s="6"/>
      <c r="I3" s="6"/>
      <c r="J3" s="6"/>
      <c r="K3" s="6"/>
      <c r="L3" s="6"/>
      <c r="M3" s="6"/>
      <c r="N3" s="6"/>
      <c r="O3" s="6"/>
      <c r="P3" s="6"/>
      <c r="Q3" s="6"/>
      <c r="R3" s="6"/>
    </row>
    <row r="4" spans="1:18" ht="32.1" customHeight="1" x14ac:dyDescent="0.25">
      <c r="A4" s="6"/>
      <c r="B4" s="9"/>
      <c r="C4" s="9"/>
      <c r="D4" s="9"/>
      <c r="E4" s="6"/>
      <c r="F4" s="42" t="s">
        <v>42</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76</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19</v>
      </c>
      <c r="G3" s="6"/>
      <c r="H3" s="6"/>
      <c r="I3" s="6"/>
      <c r="J3" s="6"/>
      <c r="K3" s="6"/>
      <c r="L3" s="6"/>
      <c r="M3" s="6"/>
      <c r="N3" s="6"/>
      <c r="O3" s="6"/>
      <c r="P3" s="6"/>
      <c r="Q3" s="6"/>
      <c r="R3" s="6"/>
    </row>
    <row r="4" spans="1:18" ht="48" customHeight="1" x14ac:dyDescent="0.25">
      <c r="A4" s="6"/>
      <c r="B4" s="9"/>
      <c r="C4" s="9"/>
      <c r="D4" s="9"/>
      <c r="E4" s="6"/>
      <c r="F4" s="42" t="s">
        <v>43</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62</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20</v>
      </c>
      <c r="G3" s="6"/>
      <c r="H3" s="6"/>
      <c r="I3" s="6"/>
      <c r="J3" s="6"/>
      <c r="K3" s="6"/>
      <c r="L3" s="6"/>
      <c r="M3" s="6"/>
      <c r="N3" s="6"/>
      <c r="O3" s="6"/>
      <c r="P3" s="6"/>
      <c r="Q3" s="6"/>
      <c r="R3" s="6"/>
    </row>
    <row r="4" spans="1:18" ht="32.1" customHeight="1" x14ac:dyDescent="0.25">
      <c r="A4" s="6"/>
      <c r="B4" s="9"/>
      <c r="C4" s="9"/>
      <c r="D4" s="9"/>
      <c r="E4" s="6"/>
      <c r="F4" s="42" t="s">
        <v>44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63</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21</v>
      </c>
      <c r="G3" s="6"/>
      <c r="H3" s="6"/>
      <c r="I3" s="6"/>
      <c r="J3" s="6"/>
      <c r="K3" s="6"/>
      <c r="L3" s="6"/>
      <c r="M3" s="6"/>
      <c r="N3" s="6"/>
      <c r="O3" s="6"/>
      <c r="P3" s="6"/>
      <c r="Q3" s="6"/>
      <c r="R3" s="6"/>
    </row>
    <row r="4" spans="1:18" ht="32.1" customHeight="1" x14ac:dyDescent="0.25">
      <c r="A4" s="6"/>
      <c r="B4" s="9"/>
      <c r="C4" s="9"/>
      <c r="D4" s="9"/>
      <c r="E4" s="6"/>
      <c r="F4" s="42" t="s">
        <v>45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72</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22</v>
      </c>
      <c r="G3" s="6"/>
      <c r="H3" s="6"/>
      <c r="I3" s="6"/>
      <c r="J3" s="6"/>
      <c r="K3" s="6"/>
      <c r="L3" s="6"/>
      <c r="M3" s="6"/>
      <c r="N3" s="6"/>
      <c r="O3" s="6"/>
      <c r="P3" s="6"/>
      <c r="Q3" s="6"/>
      <c r="R3" s="6"/>
    </row>
    <row r="4" spans="1:18" ht="32.1" customHeight="1" x14ac:dyDescent="0.25">
      <c r="A4" s="6"/>
      <c r="B4" s="9"/>
      <c r="C4" s="9"/>
      <c r="D4" s="9"/>
      <c r="E4" s="6"/>
      <c r="F4" s="42" t="s">
        <v>46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77</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P9" sqref="P9"/>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6" s="6" customFormat="1" ht="23.25" x14ac:dyDescent="0.35">
      <c r="A1" s="43" t="s">
        <v>57</v>
      </c>
      <c r="B1" s="43"/>
      <c r="C1" s="43"/>
      <c r="D1" s="9"/>
      <c r="F1" s="10" t="s">
        <v>1</v>
      </c>
    </row>
    <row r="2" spans="1:16" s="6" customFormat="1" x14ac:dyDescent="0.25">
      <c r="B2" s="9" t="s">
        <v>23</v>
      </c>
      <c r="C2" s="9" t="s">
        <v>24</v>
      </c>
      <c r="D2" s="9" t="s">
        <v>25</v>
      </c>
    </row>
    <row r="3" spans="1:16" s="6" customFormat="1" ht="18.75" x14ac:dyDescent="0.3">
      <c r="B3" s="8"/>
      <c r="C3" s="8"/>
      <c r="D3" s="8" t="s">
        <v>29</v>
      </c>
      <c r="F3" s="11" t="s">
        <v>2</v>
      </c>
    </row>
    <row r="4" spans="1:16" s="6" customFormat="1" ht="32.1" customHeight="1" x14ac:dyDescent="0.25">
      <c r="B4" s="9"/>
      <c r="C4" s="9"/>
      <c r="D4" s="9"/>
      <c r="F4" s="42" t="s">
        <v>28</v>
      </c>
      <c r="G4" s="42"/>
      <c r="H4" s="42"/>
      <c r="I4" s="42"/>
      <c r="J4" s="42"/>
      <c r="K4" s="42"/>
      <c r="L4" s="42"/>
      <c r="M4" s="42"/>
      <c r="N4" s="42"/>
    </row>
    <row r="5" spans="1:16" s="6" customFormat="1" x14ac:dyDescent="0.25">
      <c r="B5" s="9"/>
      <c r="C5" s="9"/>
      <c r="D5" s="9"/>
    </row>
    <row r="6" spans="1:16" ht="18.75" x14ac:dyDescent="0.3">
      <c r="A6" s="22"/>
      <c r="B6" s="23" t="s">
        <v>30</v>
      </c>
      <c r="C6" s="23"/>
      <c r="D6" s="23"/>
      <c r="E6" s="23"/>
      <c r="F6" s="23"/>
      <c r="G6" s="22"/>
      <c r="H6" s="22"/>
      <c r="I6" s="22"/>
      <c r="J6" s="22"/>
      <c r="K6" s="22"/>
      <c r="L6" s="22"/>
      <c r="M6" s="22"/>
      <c r="N6" s="22"/>
      <c r="O6" s="22"/>
      <c r="P6" s="22"/>
    </row>
    <row r="7" spans="1:16" ht="15.95" customHeight="1"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71</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t="s">
        <v>26</v>
      </c>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30" spans="1:16" x14ac:dyDescent="0.25">
      <c r="A30" s="24"/>
      <c r="B30" s="27"/>
      <c r="C30" s="27"/>
      <c r="D30" s="27"/>
      <c r="E30" s="27"/>
      <c r="F30" s="27"/>
      <c r="G30" s="24"/>
      <c r="H30" s="24"/>
      <c r="I30" s="24"/>
      <c r="J30" s="24"/>
      <c r="K30" s="24"/>
      <c r="L30" s="24"/>
      <c r="M30" s="24"/>
      <c r="N30" s="24"/>
      <c r="O30" s="24"/>
      <c r="P30" s="24"/>
    </row>
    <row r="31" spans="1:16" x14ac:dyDescent="0.25">
      <c r="A31" s="24"/>
      <c r="B31" s="28"/>
      <c r="C31" s="28"/>
      <c r="D31" s="28"/>
      <c r="E31" s="28"/>
      <c r="F31" s="28"/>
      <c r="G31" s="28"/>
      <c r="H31" s="28"/>
      <c r="I31" s="28"/>
      <c r="J31" s="28"/>
      <c r="K31" s="28"/>
      <c r="L31" s="28"/>
      <c r="M31" s="28"/>
      <c r="N31" s="28"/>
      <c r="O31" s="28"/>
      <c r="P31" s="28"/>
    </row>
    <row r="32" spans="1:16" x14ac:dyDescent="0.25">
      <c r="A32" s="24"/>
      <c r="B32" s="28"/>
      <c r="C32" s="28"/>
      <c r="D32" s="28"/>
      <c r="E32" s="28"/>
      <c r="F32" s="28"/>
      <c r="G32" s="28"/>
      <c r="H32" s="28"/>
      <c r="I32" s="28"/>
      <c r="J32" s="24"/>
      <c r="K32" s="24"/>
      <c r="L32" s="24"/>
      <c r="M32" s="24"/>
      <c r="N32" s="24"/>
      <c r="O32" s="24"/>
      <c r="P32" s="24"/>
    </row>
    <row r="33" spans="1:16" x14ac:dyDescent="0.25">
      <c r="A33" s="24"/>
      <c r="B33" s="28"/>
      <c r="C33" s="28"/>
      <c r="D33" s="28"/>
      <c r="E33" s="28"/>
      <c r="F33" s="28"/>
      <c r="G33" s="28"/>
      <c r="H33" s="28"/>
      <c r="I33" s="28"/>
      <c r="J33" s="28"/>
      <c r="K33" s="28"/>
      <c r="L33" s="24"/>
      <c r="M33" s="24"/>
      <c r="N33" s="24"/>
      <c r="O33" s="24"/>
      <c r="P33" s="24"/>
    </row>
    <row r="34" spans="1:16" x14ac:dyDescent="0.25">
      <c r="A34" s="24"/>
      <c r="B34" s="28"/>
      <c r="C34" s="25"/>
      <c r="D34" s="25"/>
      <c r="E34" s="24"/>
      <c r="F34" s="24"/>
      <c r="G34" s="24"/>
      <c r="H34" s="24"/>
      <c r="I34" s="24"/>
      <c r="J34" s="24"/>
      <c r="K34" s="24"/>
      <c r="L34" s="24"/>
      <c r="M34" s="24"/>
      <c r="N34" s="24"/>
      <c r="O34" s="24"/>
      <c r="P34" s="24"/>
    </row>
    <row r="35" spans="1:16" x14ac:dyDescent="0.25">
      <c r="A35" s="24"/>
      <c r="B35" s="28"/>
      <c r="C35" s="28"/>
      <c r="D35" s="28"/>
      <c r="E35" s="28"/>
      <c r="F35" s="28"/>
      <c r="G35" s="28"/>
      <c r="H35" s="28"/>
      <c r="I35" s="28"/>
      <c r="J35" s="28"/>
      <c r="K35" s="28"/>
      <c r="L35" s="28"/>
      <c r="M35" s="24"/>
      <c r="N35" s="24"/>
      <c r="O35" s="24"/>
      <c r="P35" s="24"/>
    </row>
    <row r="36" spans="1:16" x14ac:dyDescent="0.25">
      <c r="A36" s="24"/>
      <c r="B36" s="28"/>
      <c r="C36" s="25"/>
      <c r="D36" s="25"/>
      <c r="E36" s="24"/>
      <c r="F36" s="24"/>
      <c r="G36" s="24"/>
      <c r="H36" s="24"/>
      <c r="I36" s="24"/>
      <c r="J36" s="24"/>
      <c r="K36" s="24"/>
      <c r="L36" s="24"/>
      <c r="M36" s="24"/>
      <c r="N36" s="24"/>
      <c r="O36" s="24"/>
      <c r="P36" s="24"/>
    </row>
    <row r="37" spans="1:16" x14ac:dyDescent="0.25">
      <c r="A37" s="24"/>
      <c r="B37" s="28"/>
      <c r="C37" s="28"/>
      <c r="D37" s="28"/>
      <c r="E37" s="28"/>
      <c r="F37" s="28"/>
      <c r="G37" s="28"/>
      <c r="H37" s="28"/>
      <c r="I37" s="24"/>
      <c r="J37" s="24"/>
      <c r="K37" s="24"/>
      <c r="L37" s="24"/>
      <c r="M37" s="24"/>
      <c r="N37" s="24"/>
      <c r="O37" s="24"/>
      <c r="P37" s="24"/>
    </row>
    <row r="38" spans="1:16" x14ac:dyDescent="0.25">
      <c r="A38" s="24"/>
      <c r="B38" s="25"/>
      <c r="C38" s="25"/>
      <c r="D38" s="25"/>
      <c r="E38" s="24"/>
      <c r="F38" s="24"/>
      <c r="G38" s="24"/>
      <c r="H38" s="24"/>
      <c r="I38" s="24"/>
      <c r="J38" s="24"/>
      <c r="K38" s="24"/>
      <c r="L38" s="24"/>
      <c r="M38" s="24"/>
      <c r="N38" s="24"/>
      <c r="O38" s="24"/>
      <c r="P38" s="24"/>
    </row>
    <row r="39" spans="1:16" x14ac:dyDescent="0.25">
      <c r="A39" s="24"/>
      <c r="B39" s="25"/>
      <c r="C39" s="25"/>
      <c r="D39" s="25"/>
      <c r="E39" s="24"/>
      <c r="F39" s="24"/>
      <c r="G39" s="24"/>
      <c r="H39" s="24"/>
      <c r="I39" s="24"/>
      <c r="J39" s="24"/>
      <c r="K39" s="24"/>
      <c r="L39" s="24"/>
      <c r="M39" s="24"/>
      <c r="N39" s="24"/>
      <c r="O39" s="24"/>
      <c r="P39" s="24"/>
    </row>
    <row r="40" spans="1:16" x14ac:dyDescent="0.25">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3" t="s">
        <v>57</v>
      </c>
      <c r="B1" s="43"/>
      <c r="C1" s="43"/>
      <c r="D1" s="9"/>
      <c r="E1" s="6"/>
      <c r="F1" s="10" t="s">
        <v>1</v>
      </c>
      <c r="G1" s="6"/>
      <c r="H1" s="6"/>
      <c r="I1" s="6"/>
      <c r="J1" s="6"/>
      <c r="K1" s="6"/>
      <c r="L1" s="6"/>
      <c r="M1" s="6"/>
      <c r="N1" s="6"/>
      <c r="O1" s="6"/>
    </row>
    <row r="2" spans="1:16" x14ac:dyDescent="0.25">
      <c r="A2" s="6"/>
      <c r="B2" s="9" t="s">
        <v>23</v>
      </c>
      <c r="C2" s="9" t="s">
        <v>24</v>
      </c>
      <c r="D2" s="9" t="s">
        <v>25</v>
      </c>
      <c r="E2" s="6"/>
      <c r="F2" s="6"/>
      <c r="G2" s="6"/>
      <c r="H2" s="6"/>
      <c r="I2" s="6"/>
      <c r="J2" s="6"/>
      <c r="K2" s="6"/>
      <c r="L2" s="6"/>
      <c r="M2" s="6"/>
      <c r="N2" s="6"/>
      <c r="O2" s="6"/>
    </row>
    <row r="3" spans="1:16" ht="18.75" x14ac:dyDescent="0.3">
      <c r="A3" s="6"/>
      <c r="B3" s="8"/>
      <c r="C3" s="8" t="s">
        <v>29</v>
      </c>
      <c r="D3" s="8" t="s">
        <v>26</v>
      </c>
      <c r="E3" s="6"/>
      <c r="F3" s="11" t="s">
        <v>3</v>
      </c>
      <c r="G3" s="6"/>
      <c r="H3" s="6"/>
      <c r="I3" s="6"/>
      <c r="J3" s="6"/>
      <c r="K3" s="6"/>
      <c r="L3" s="6"/>
      <c r="M3" s="6"/>
      <c r="N3" s="6"/>
      <c r="O3" s="6"/>
    </row>
    <row r="4" spans="1:16" ht="48" customHeight="1" x14ac:dyDescent="0.25">
      <c r="A4" s="6"/>
      <c r="B4" s="9"/>
      <c r="C4" s="9"/>
      <c r="D4" s="9"/>
      <c r="E4" s="6"/>
      <c r="F4" s="42" t="s">
        <v>31</v>
      </c>
      <c r="G4" s="42"/>
      <c r="H4" s="42"/>
      <c r="I4" s="42"/>
      <c r="J4" s="42"/>
      <c r="K4" s="42"/>
      <c r="L4" s="42"/>
      <c r="M4" s="42"/>
      <c r="N4" s="42"/>
      <c r="O4" s="6"/>
    </row>
    <row r="5" spans="1:16" x14ac:dyDescent="0.25">
      <c r="A5" s="6"/>
      <c r="B5" s="9"/>
      <c r="C5" s="9"/>
      <c r="D5" s="9"/>
      <c r="E5" s="6"/>
      <c r="F5" s="6"/>
      <c r="G5" s="6"/>
      <c r="H5" s="6"/>
      <c r="I5" s="6"/>
      <c r="J5" s="6"/>
      <c r="K5" s="6"/>
      <c r="L5" s="6"/>
      <c r="M5" s="6"/>
      <c r="N5" s="6"/>
      <c r="O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70</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3" t="s">
        <v>57</v>
      </c>
      <c r="B1" s="43"/>
      <c r="C1" s="43"/>
      <c r="D1" s="9"/>
      <c r="E1" s="6"/>
      <c r="F1" s="10" t="s">
        <v>1</v>
      </c>
      <c r="G1" s="6"/>
      <c r="H1" s="6"/>
      <c r="I1" s="6"/>
      <c r="J1" s="6"/>
      <c r="K1" s="6"/>
      <c r="L1" s="6"/>
      <c r="M1" s="6"/>
      <c r="N1" s="6"/>
      <c r="O1" s="6"/>
      <c r="P1" s="6"/>
    </row>
    <row r="2" spans="1:16" x14ac:dyDescent="0.25">
      <c r="A2" s="6"/>
      <c r="B2" s="9" t="s">
        <v>23</v>
      </c>
      <c r="C2" s="9" t="s">
        <v>24</v>
      </c>
      <c r="D2" s="9" t="s">
        <v>25</v>
      </c>
      <c r="E2" s="6"/>
      <c r="F2" s="6"/>
      <c r="G2" s="6"/>
      <c r="H2" s="6"/>
      <c r="I2" s="6"/>
      <c r="J2" s="6"/>
      <c r="K2" s="6"/>
      <c r="L2" s="6"/>
      <c r="M2" s="6"/>
      <c r="N2" s="6"/>
      <c r="O2" s="6"/>
      <c r="P2" s="6"/>
    </row>
    <row r="3" spans="1:16" ht="18.75" x14ac:dyDescent="0.3">
      <c r="A3" s="6"/>
      <c r="B3" s="8"/>
      <c r="C3" s="8" t="s">
        <v>29</v>
      </c>
      <c r="D3" s="8"/>
      <c r="E3" s="6"/>
      <c r="F3" s="11" t="s">
        <v>4</v>
      </c>
      <c r="G3" s="6"/>
      <c r="H3" s="6"/>
      <c r="I3" s="6"/>
      <c r="J3" s="6"/>
      <c r="K3" s="6"/>
      <c r="L3" s="6"/>
      <c r="M3" s="6"/>
      <c r="N3" s="6"/>
      <c r="O3" s="6"/>
      <c r="P3" s="6"/>
    </row>
    <row r="4" spans="1:16" ht="48" customHeight="1" x14ac:dyDescent="0.25">
      <c r="A4" s="6"/>
      <c r="B4" s="9"/>
      <c r="C4" s="9"/>
      <c r="D4" s="9"/>
      <c r="E4" s="6"/>
      <c r="F4" s="42" t="s">
        <v>32</v>
      </c>
      <c r="G4" s="42"/>
      <c r="H4" s="42"/>
      <c r="I4" s="42"/>
      <c r="J4" s="42"/>
      <c r="K4" s="42"/>
      <c r="L4" s="42"/>
      <c r="M4" s="42"/>
      <c r="N4" s="42"/>
      <c r="O4" s="6"/>
      <c r="P4" s="6"/>
    </row>
    <row r="5" spans="1:16" x14ac:dyDescent="0.25">
      <c r="A5" s="6"/>
      <c r="B5" s="9"/>
      <c r="C5" s="9"/>
      <c r="D5" s="9"/>
      <c r="E5" s="6"/>
      <c r="F5" s="6"/>
      <c r="G5" s="6"/>
      <c r="H5" s="6"/>
      <c r="I5" s="6"/>
      <c r="J5" s="6"/>
      <c r="K5" s="6"/>
      <c r="L5" s="6"/>
      <c r="M5" s="6"/>
      <c r="N5" s="6"/>
      <c r="O5" s="6"/>
      <c r="P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t="s">
        <v>67</v>
      </c>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5</v>
      </c>
      <c r="G3" s="6"/>
      <c r="H3" s="6"/>
      <c r="I3" s="6"/>
      <c r="J3" s="6"/>
      <c r="K3" s="6"/>
      <c r="L3" s="6"/>
      <c r="M3" s="6"/>
      <c r="N3" s="6"/>
      <c r="O3" s="6"/>
      <c r="P3" s="6"/>
      <c r="Q3" s="6"/>
      <c r="R3" s="6"/>
    </row>
    <row r="4" spans="1:18" ht="32.1" customHeight="1" x14ac:dyDescent="0.25">
      <c r="A4" s="6"/>
      <c r="B4" s="9"/>
      <c r="C4" s="9"/>
      <c r="D4" s="9"/>
      <c r="E4" s="6"/>
      <c r="F4" s="42" t="s">
        <v>33</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72</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9"/>
      <c r="C28" s="29"/>
      <c r="D28" s="29"/>
      <c r="E28" s="30"/>
      <c r="F28" s="30"/>
      <c r="G28" s="30"/>
      <c r="H28" s="30"/>
      <c r="I28" s="24"/>
      <c r="J28" s="30"/>
      <c r="K28" s="30"/>
      <c r="L28" s="30"/>
      <c r="M28" s="30"/>
      <c r="N28" s="24"/>
      <c r="O28" s="24"/>
      <c r="P28" s="24"/>
    </row>
    <row r="29" spans="1:16" x14ac:dyDescent="0.25">
      <c r="A29" s="24"/>
      <c r="B29" s="29"/>
      <c r="C29" s="29"/>
      <c r="D29" s="29"/>
      <c r="E29" s="30"/>
      <c r="F29" s="30"/>
      <c r="G29" s="30"/>
      <c r="H29" s="30"/>
      <c r="I29" s="24"/>
      <c r="J29" s="30"/>
      <c r="K29" s="30"/>
      <c r="L29" s="30"/>
      <c r="M29" s="30"/>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c r="D3" s="8"/>
      <c r="E3" s="6"/>
      <c r="F3" s="11" t="s">
        <v>7</v>
      </c>
      <c r="G3" s="6"/>
      <c r="H3" s="6"/>
      <c r="I3" s="6"/>
      <c r="J3" s="6"/>
      <c r="K3" s="6"/>
      <c r="L3" s="6"/>
      <c r="M3" s="6"/>
      <c r="N3" s="6"/>
      <c r="O3" s="6"/>
      <c r="P3" s="6"/>
      <c r="Q3" s="6"/>
      <c r="R3" s="6"/>
    </row>
    <row r="4" spans="1:18" ht="48" customHeight="1" x14ac:dyDescent="0.25">
      <c r="A4" s="6"/>
      <c r="B4" s="9"/>
      <c r="C4" s="9"/>
      <c r="D4" s="9"/>
      <c r="E4" s="6"/>
      <c r="F4" s="42" t="s">
        <v>34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73</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8</v>
      </c>
      <c r="G3" s="6"/>
      <c r="H3" s="6"/>
      <c r="I3" s="6"/>
      <c r="J3" s="6"/>
      <c r="K3" s="6"/>
      <c r="L3" s="6"/>
      <c r="M3" s="6"/>
      <c r="N3" s="6"/>
      <c r="O3" s="6"/>
      <c r="P3" s="6"/>
      <c r="Q3" s="6"/>
      <c r="R3" s="6"/>
    </row>
    <row r="4" spans="1:18" ht="48" customHeight="1" x14ac:dyDescent="0.25">
      <c r="A4" s="6"/>
      <c r="B4" s="9"/>
      <c r="C4" s="9"/>
      <c r="D4" s="9"/>
      <c r="E4" s="6"/>
      <c r="F4" s="42" t="s">
        <v>35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t="s">
        <v>60</v>
      </c>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8" sqref="B8:H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9</v>
      </c>
      <c r="G3" s="6"/>
      <c r="H3" s="6"/>
      <c r="I3" s="6"/>
      <c r="J3" s="6"/>
      <c r="K3" s="6"/>
      <c r="L3" s="6"/>
      <c r="M3" s="6"/>
      <c r="N3" s="6"/>
      <c r="O3" s="6"/>
      <c r="P3" s="6"/>
      <c r="Q3" s="6"/>
      <c r="R3" s="6"/>
    </row>
    <row r="4" spans="1:18" ht="48" customHeight="1" x14ac:dyDescent="0.25">
      <c r="A4" s="6"/>
      <c r="B4" s="9"/>
      <c r="C4" s="9"/>
      <c r="D4" s="9"/>
      <c r="E4" s="6"/>
      <c r="F4" s="42" t="s">
        <v>36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ht="15.75" customHeight="1" x14ac:dyDescent="0.25">
      <c r="A8" s="24"/>
      <c r="B8" s="45"/>
      <c r="C8" s="45"/>
      <c r="D8" s="45"/>
      <c r="E8" s="45"/>
      <c r="F8" s="45"/>
      <c r="G8" s="45"/>
      <c r="H8" s="45"/>
      <c r="I8" s="24"/>
      <c r="J8" s="44" t="s">
        <v>61</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45"/>
      <c r="C12" s="45"/>
      <c r="D12" s="45"/>
      <c r="E12" s="45"/>
      <c r="F12" s="45"/>
      <c r="G12" s="45"/>
      <c r="H12" s="45"/>
      <c r="I12" s="24"/>
      <c r="J12" s="44"/>
      <c r="K12" s="44"/>
      <c r="L12" s="44"/>
      <c r="M12" s="44"/>
      <c r="N12" s="24"/>
      <c r="O12" s="24"/>
      <c r="P12" s="24"/>
    </row>
    <row r="13" spans="1:18" x14ac:dyDescent="0.25">
      <c r="A13" s="24"/>
      <c r="B13" s="45"/>
      <c r="C13" s="45"/>
      <c r="D13" s="45"/>
      <c r="E13" s="45"/>
      <c r="F13" s="45"/>
      <c r="G13" s="45"/>
      <c r="H13" s="45"/>
      <c r="I13" s="24"/>
      <c r="J13" s="44"/>
      <c r="K13" s="44"/>
      <c r="L13" s="44"/>
      <c r="M13" s="44"/>
      <c r="N13" s="24"/>
      <c r="O13" s="24"/>
      <c r="P13" s="24"/>
    </row>
    <row r="14" spans="1:18" x14ac:dyDescent="0.25">
      <c r="A14" s="24"/>
      <c r="B14" s="45"/>
      <c r="C14" s="45"/>
      <c r="D14" s="45"/>
      <c r="E14" s="45"/>
      <c r="F14" s="45"/>
      <c r="G14" s="45"/>
      <c r="H14" s="45"/>
      <c r="I14" s="24"/>
      <c r="J14" s="44"/>
      <c r="K14" s="44"/>
      <c r="L14" s="44"/>
      <c r="M14" s="44"/>
      <c r="N14" s="24"/>
      <c r="O14" s="24"/>
      <c r="P14" s="24"/>
    </row>
    <row r="15" spans="1:18" x14ac:dyDescent="0.25">
      <c r="A15" s="24"/>
      <c r="B15" s="45"/>
      <c r="C15" s="45"/>
      <c r="D15" s="45"/>
      <c r="E15" s="45"/>
      <c r="F15" s="45"/>
      <c r="G15" s="45"/>
      <c r="H15" s="45"/>
      <c r="I15" s="24"/>
      <c r="J15" s="44"/>
      <c r="K15" s="44"/>
      <c r="L15" s="44"/>
      <c r="M15" s="44"/>
      <c r="N15" s="24"/>
      <c r="O15" s="24"/>
      <c r="P15" s="24"/>
    </row>
    <row r="16" spans="1:18" x14ac:dyDescent="0.25">
      <c r="A16" s="24"/>
      <c r="B16" s="45"/>
      <c r="C16" s="45"/>
      <c r="D16" s="45"/>
      <c r="E16" s="45"/>
      <c r="F16" s="45"/>
      <c r="G16" s="45"/>
      <c r="H16" s="45"/>
      <c r="I16" s="24"/>
      <c r="J16" s="44"/>
      <c r="K16" s="44"/>
      <c r="L16" s="44"/>
      <c r="M16" s="44"/>
      <c r="N16" s="24"/>
      <c r="O16" s="24"/>
      <c r="P16" s="24"/>
    </row>
    <row r="17" spans="1:16" x14ac:dyDescent="0.25">
      <c r="A17" s="24"/>
      <c r="B17" s="45"/>
      <c r="C17" s="45"/>
      <c r="D17" s="45"/>
      <c r="E17" s="45"/>
      <c r="F17" s="45"/>
      <c r="G17" s="45"/>
      <c r="H17" s="45"/>
      <c r="I17" s="24"/>
      <c r="J17" s="44"/>
      <c r="K17" s="44"/>
      <c r="L17" s="44"/>
      <c r="M17" s="44"/>
      <c r="N17" s="24"/>
      <c r="O17" s="24"/>
      <c r="P17" s="24"/>
    </row>
    <row r="18" spans="1:16" x14ac:dyDescent="0.25">
      <c r="A18" s="24"/>
      <c r="B18" s="45"/>
      <c r="C18" s="45"/>
      <c r="D18" s="45"/>
      <c r="E18" s="45"/>
      <c r="F18" s="45"/>
      <c r="G18" s="45"/>
      <c r="H18" s="45"/>
      <c r="I18" s="24"/>
      <c r="J18" s="44"/>
      <c r="K18" s="44"/>
      <c r="L18" s="44"/>
      <c r="M18" s="44"/>
      <c r="N18" s="24"/>
      <c r="O18" s="24"/>
      <c r="P18" s="24"/>
    </row>
    <row r="19" spans="1:16" x14ac:dyDescent="0.25">
      <c r="A19" s="24"/>
      <c r="B19" s="45"/>
      <c r="C19" s="45"/>
      <c r="D19" s="45"/>
      <c r="E19" s="45"/>
      <c r="F19" s="45"/>
      <c r="G19" s="45"/>
      <c r="H19" s="45"/>
      <c r="I19" s="24"/>
      <c r="J19" s="44"/>
      <c r="K19" s="44"/>
      <c r="L19" s="44"/>
      <c r="M19" s="44"/>
      <c r="N19" s="24"/>
      <c r="O19" s="24"/>
      <c r="P19" s="24"/>
    </row>
    <row r="20" spans="1:16" x14ac:dyDescent="0.25">
      <c r="A20" s="24"/>
      <c r="B20" s="45"/>
      <c r="C20" s="45"/>
      <c r="D20" s="45"/>
      <c r="E20" s="45"/>
      <c r="F20" s="45"/>
      <c r="G20" s="45"/>
      <c r="H20" s="45"/>
      <c r="I20" s="24"/>
      <c r="J20" s="44"/>
      <c r="K20" s="44"/>
      <c r="L20" s="44"/>
      <c r="M20" s="44"/>
      <c r="N20" s="24"/>
      <c r="O20" s="24"/>
      <c r="P20" s="24"/>
    </row>
    <row r="21" spans="1:16" x14ac:dyDescent="0.25">
      <c r="A21" s="24"/>
      <c r="B21" s="45"/>
      <c r="C21" s="45"/>
      <c r="D21" s="45"/>
      <c r="E21" s="45"/>
      <c r="F21" s="45"/>
      <c r="G21" s="45"/>
      <c r="H21" s="45"/>
      <c r="I21" s="24"/>
      <c r="J21" s="44"/>
      <c r="K21" s="44"/>
      <c r="L21" s="44"/>
      <c r="M21" s="44"/>
      <c r="N21" s="24"/>
      <c r="O21" s="24"/>
      <c r="P21" s="24"/>
    </row>
    <row r="22" spans="1:16" x14ac:dyDescent="0.25">
      <c r="A22" s="24"/>
      <c r="B22" s="45"/>
      <c r="C22" s="45"/>
      <c r="D22" s="45"/>
      <c r="E22" s="45"/>
      <c r="F22" s="45"/>
      <c r="G22" s="45"/>
      <c r="H22" s="45"/>
      <c r="I22" s="24"/>
      <c r="J22" s="44"/>
      <c r="K22" s="44"/>
      <c r="L22" s="44"/>
      <c r="M22" s="44"/>
      <c r="N22" s="24"/>
      <c r="O22" s="24"/>
      <c r="P22" s="24"/>
    </row>
    <row r="23" spans="1:16" x14ac:dyDescent="0.25">
      <c r="A23" s="24"/>
      <c r="B23" s="45"/>
      <c r="C23" s="45"/>
      <c r="D23" s="45"/>
      <c r="E23" s="45"/>
      <c r="F23" s="45"/>
      <c r="G23" s="45"/>
      <c r="H23" s="45"/>
      <c r="I23" s="24"/>
      <c r="J23" s="44"/>
      <c r="K23" s="44"/>
      <c r="L23" s="44"/>
      <c r="M23" s="44"/>
      <c r="N23" s="24"/>
      <c r="O23" s="24"/>
      <c r="P23" s="24"/>
    </row>
    <row r="24" spans="1:16" x14ac:dyDescent="0.25">
      <c r="A24" s="24"/>
      <c r="B24" s="45"/>
      <c r="C24" s="45"/>
      <c r="D24" s="45"/>
      <c r="E24" s="45"/>
      <c r="F24" s="45"/>
      <c r="G24" s="45"/>
      <c r="H24" s="45"/>
      <c r="I24" s="24"/>
      <c r="J24" s="44"/>
      <c r="K24" s="44"/>
      <c r="L24" s="44"/>
      <c r="M24" s="44"/>
      <c r="N24" s="24"/>
      <c r="O24" s="24"/>
      <c r="P24" s="24"/>
    </row>
    <row r="25" spans="1:16" x14ac:dyDescent="0.25">
      <c r="A25" s="24"/>
      <c r="B25" s="45"/>
      <c r="C25" s="45"/>
      <c r="D25" s="45"/>
      <c r="E25" s="45"/>
      <c r="F25" s="45"/>
      <c r="G25" s="45"/>
      <c r="H25" s="45"/>
      <c r="I25" s="24"/>
      <c r="J25" s="44"/>
      <c r="K25" s="44"/>
      <c r="L25" s="44"/>
      <c r="M25" s="44"/>
      <c r="N25" s="24"/>
      <c r="O25" s="24"/>
      <c r="P25" s="24"/>
    </row>
    <row r="26" spans="1:16" x14ac:dyDescent="0.25">
      <c r="A26" s="24"/>
      <c r="B26" s="45"/>
      <c r="C26" s="45"/>
      <c r="D26" s="45"/>
      <c r="E26" s="45"/>
      <c r="F26" s="45"/>
      <c r="G26" s="45"/>
      <c r="H26" s="45"/>
      <c r="I26" s="24"/>
      <c r="J26" s="44"/>
      <c r="K26" s="44"/>
      <c r="L26" s="44"/>
      <c r="M26" s="44"/>
      <c r="N26" s="24"/>
      <c r="O26" s="24"/>
      <c r="P26" s="24"/>
    </row>
    <row r="27" spans="1:16" x14ac:dyDescent="0.25">
      <c r="A27" s="24"/>
      <c r="B27" s="45"/>
      <c r="C27" s="45"/>
      <c r="D27" s="45"/>
      <c r="E27" s="45"/>
      <c r="F27" s="45"/>
      <c r="G27" s="45"/>
      <c r="H27" s="45"/>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27"/>
  </mergeCells>
  <hyperlinks>
    <hyperlink ref="A1:C1" location="Síntese!A1" display="voltar à página inicial"/>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8" sqref="B8:H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10</v>
      </c>
      <c r="G3" s="6"/>
      <c r="H3" s="6"/>
      <c r="I3" s="6"/>
      <c r="J3" s="6"/>
      <c r="K3" s="6"/>
      <c r="L3" s="6"/>
      <c r="M3" s="6"/>
      <c r="N3" s="6"/>
      <c r="O3" s="6"/>
      <c r="P3" s="6"/>
      <c r="Q3" s="6"/>
      <c r="R3" s="6"/>
    </row>
    <row r="4" spans="1:18" ht="32.1" customHeight="1" x14ac:dyDescent="0.25">
      <c r="A4" s="6"/>
      <c r="B4" s="9"/>
      <c r="C4" s="9"/>
      <c r="D4" s="9"/>
      <c r="E4" s="6"/>
      <c r="F4" s="42" t="s">
        <v>37</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t="s">
        <v>65</v>
      </c>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45"/>
      <c r="C12" s="45"/>
      <c r="D12" s="45"/>
      <c r="E12" s="45"/>
      <c r="F12" s="45"/>
      <c r="G12" s="45"/>
      <c r="H12" s="45"/>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2"/>
  </mergeCells>
  <hyperlinks>
    <hyperlink ref="A1:C1" location="Síntese!A1" display="voltar à página inicia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terms:modified xsi:type="dcterms:W3CDTF">2020-09-28T22:00:19Z</dcterms:modified>
</cp:coreProperties>
</file>